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<sst xmlns="http://schemas.openxmlformats.org/spreadsheetml/2006/main" count="79" uniqueCount="66">
  <si>
    <t>Załącznik nr 1</t>
  </si>
  <si>
    <t xml:space="preserve">
(pieczęć Wykonawcy/Wykonawców)
</t>
  </si>
  <si>
    <t xml:space="preserve">
Formularz cenowy</t>
  </si>
  <si>
    <t>Wskazówka dla wykonawców dokonujących obliczeń w programie Excel.  W celu obliczenia wartości końcowej przy użyciu poniższego formularza posiadającego zapisane formuły automatycznie dokonujące obliczeń, należy wpisać w formularz cenę jednostkową netto oraz stawkę podatku VAT w % i po wciśnięciu ENTER formuła zostanie obliczona.</t>
  </si>
  <si>
    <t>Lp.</t>
  </si>
  <si>
    <t>Nazwa przedmiotu zamówienia</t>
  </si>
  <si>
    <t>Ilość zamawiana</t>
  </si>
  <si>
    <t>jednostka miary</t>
  </si>
  <si>
    <t xml:space="preserve">Cena jedn. netto </t>
  </si>
  <si>
    <t>Wartość netto</t>
  </si>
  <si>
    <t>Cena jedn. brutto</t>
  </si>
  <si>
    <t>Wartość 
brutto</t>
  </si>
  <si>
    <t>Stawka VAT w %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</si>
  <si>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</si>
  <si>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</si>
  <si>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</si>
  <si>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</si>
  <si>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</si>
  <si>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</si>
  <si>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</si>
  <si>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</si>
  <si>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</si>
  <si>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1.</t>
  </si>
  <si>
    <t>mleko 3,2 % tłuszczu - karton 1,0 l</t>
  </si>
  <si>
    <t>szt.</t>
  </si>
  <si>
    <t>2.</t>
  </si>
  <si>
    <t>śmietana 18 %- 0,5 litr.</t>
  </si>
  <si>
    <t>3.</t>
  </si>
  <si>
    <r>
      <rPr>
        <sz val="8"/>
        <color indexed="8"/>
        <rFont val="Verdana"/>
        <family val="2"/>
      </rPr>
      <t xml:space="preserve">śmietana </t>
    </r>
    <r>
      <rPr>
        <sz val="7"/>
        <color indexed="8"/>
        <rFont val="Verdana"/>
        <family val="2"/>
      </rPr>
      <t>30%- 0,5 litr</t>
    </r>
    <r>
      <rPr>
        <sz val="8"/>
        <color indexed="8"/>
        <rFont val="Verdana"/>
        <family val="2"/>
      </rPr>
      <t>.</t>
    </r>
  </si>
  <si>
    <t>4.</t>
  </si>
  <si>
    <t>twaróg półtłusty 200g.</t>
  </si>
  <si>
    <t>5.</t>
  </si>
  <si>
    <t>jogurt owocowy 150 g.</t>
  </si>
  <si>
    <t>6.</t>
  </si>
  <si>
    <t>jogurt naturalny 180g.</t>
  </si>
  <si>
    <t>7.</t>
  </si>
  <si>
    <t>twarożek homogenizowany 100g.</t>
  </si>
  <si>
    <t>8.</t>
  </si>
  <si>
    <t>twarożek kanapkowy 120g.</t>
  </si>
  <si>
    <t>9.</t>
  </si>
  <si>
    <t>serek topiony bloczek 90g.</t>
  </si>
  <si>
    <t>10.</t>
  </si>
  <si>
    <t>ser wędzony 1 kg.</t>
  </si>
  <si>
    <t>kg.</t>
  </si>
  <si>
    <t>11.</t>
  </si>
  <si>
    <t>ser żółty 1kg.</t>
  </si>
  <si>
    <t>12.</t>
  </si>
  <si>
    <t>masło 82% tłuszczu 200g.</t>
  </si>
  <si>
    <t>13.</t>
  </si>
  <si>
    <t>masło powyżej 60 % tłuszczu 200g.</t>
  </si>
  <si>
    <t>14.</t>
  </si>
  <si>
    <t>ser topiony
 krążek Mix opakowanie od 140 do 200g.</t>
  </si>
  <si>
    <t>15.</t>
  </si>
  <si>
    <t>śmietana ukwaszona 18% w kubku 400g-produkt
 naturalny - 
nie konserwowany chemicznie.</t>
  </si>
  <si>
    <t>cena</t>
  </si>
  <si>
    <t>netto</t>
  </si>
  <si>
    <t>brutto</t>
  </si>
  <si>
    <t>* Ilości wskazane w tabeli są wielkościami szacunkowymi służącymi do skalkulowania ceny oferty, porównania ofert i wyboru najkorzystniejszej</t>
  </si>
  <si>
    <t>oferty. Wykonawcy, z którym zamawiający podpisze umowę nie przysługuje roszczenie o realizację dostawy w wielkościach podanych w</t>
  </si>
  <si>
    <t xml:space="preserve">formularzu oferty.  Zakupy dokonywane w trakcie obowiązywania umowy mogą dla poszczególnych pozycji różnić się ilościowo od wartości </t>
  </si>
  <si>
    <t>podanych w formularzu oferty, jednak łączna wartość zakupów nie przekroczy całkowitej wartości oferty wybranego wykonawcy.</t>
  </si>
  <si>
    <t>..................................................................,dn. ................................2023r.</t>
  </si>
  <si>
    <t xml:space="preserve">                  miejscowość</t>
  </si>
  <si>
    <t>(Podpis i pieczątka osoby uprawnionej do reprezentowania Wykonawcy)</t>
  </si>
  <si>
    <t>Informacja dla Wykonawcy:</t>
  </si>
  <si>
    <t>Formularz oferty musi być podpisany przez osobę lub osoby upełnomocnione do reprezentowania firmy.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</si>
</sst>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Tahoma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Verdana"/>
      <family val="2"/>
    </font>
    <font>
      <i/>
      <sz val="9"/>
      <name val="Arial-ItalicMT"/>
      <family val="0"/>
    </font>
    <font>
      <i/>
      <u val="single"/>
      <sz val="7"/>
      <name val="Verdana"/>
      <family val="2"/>
    </font>
    <font>
      <i/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5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48" zoomScaleNormal="148" zoomScalePageLayoutView="0" workbookViewId="0" topLeftCell="A1">
      <selection activeCell="M26" sqref="M26"/>
    </sheetView>
  </sheetViews>
  <sheetFormatPr defaultColWidth="9.140625" defaultRowHeight="12.75"/>
  <cols>
    <col min="1" max="1" width="4.140625" style="0" customWidth="1"/>
    <col min="2" max="2" width="11.421875" style="0" customWidth="1"/>
    <col min="3" max="3" width="9.7109375" style="0" customWidth="1"/>
    <col min="4" max="4" width="9.421875" style="1" customWidth="1"/>
    <col min="6" max="6" width="11.7109375" style="0" customWidth="1"/>
    <col min="8" max="8" width="12.421875" style="0" customWidth="1"/>
    <col min="9" max="9" width="8.28125" style="0" customWidth="1"/>
  </cols>
  <sheetData>
    <row r="1" spans="1:9" s="2" customFormat="1" ht="15.7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 customHeight="1">
      <c r="A2" s="47" t="s">
        <v>1</v>
      </c>
      <c r="B2" s="47"/>
      <c r="C2" s="47"/>
      <c r="D2" s="48" t="s">
        <v>2</v>
      </c>
      <c r="E2" s="48"/>
      <c r="F2" s="48"/>
      <c r="G2" s="48"/>
      <c r="H2" s="48"/>
      <c r="I2" s="48"/>
    </row>
    <row r="3" spans="1:9" ht="12.75" customHeight="1">
      <c r="A3" s="47"/>
      <c r="B3" s="47"/>
      <c r="C3" s="47"/>
      <c r="D3" s="48"/>
      <c r="E3" s="48"/>
      <c r="F3" s="48"/>
      <c r="G3" s="48"/>
      <c r="H3" s="48"/>
      <c r="I3" s="48"/>
    </row>
    <row r="4" spans="1:9" ht="12.75" customHeight="1">
      <c r="A4" s="47"/>
      <c r="B4" s="47"/>
      <c r="C4" s="47"/>
      <c r="D4" s="48"/>
      <c r="E4" s="48"/>
      <c r="F4" s="48"/>
      <c r="G4" s="48"/>
      <c r="H4" s="48"/>
      <c r="I4" s="48"/>
    </row>
    <row r="5" spans="1:9" ht="12.75" customHeight="1">
      <c r="A5" s="47"/>
      <c r="B5" s="47"/>
      <c r="C5" s="47"/>
      <c r="D5" s="48"/>
      <c r="E5" s="48"/>
      <c r="F5" s="48"/>
      <c r="G5" s="48"/>
      <c r="H5" s="48"/>
      <c r="I5" s="48"/>
    </row>
    <row r="6" spans="1:9" ht="12.75" customHeight="1">
      <c r="A6" s="47"/>
      <c r="B6" s="47"/>
      <c r="C6" s="47"/>
      <c r="D6" s="48"/>
      <c r="E6" s="48"/>
      <c r="F6" s="48"/>
      <c r="G6" s="48"/>
      <c r="H6" s="48"/>
      <c r="I6" s="48"/>
    </row>
    <row r="7" spans="1:9" ht="28.5" customHeight="1">
      <c r="A7" s="47"/>
      <c r="B7" s="47"/>
      <c r="C7" s="47"/>
      <c r="D7" s="48"/>
      <c r="E7" s="48"/>
      <c r="F7" s="48"/>
      <c r="G7" s="48"/>
      <c r="H7" s="48"/>
      <c r="I7" s="48"/>
    </row>
    <row r="8" ht="6.75" customHeight="1"/>
    <row r="9" ht="16.5" customHeight="1"/>
    <row r="10" spans="1:9" ht="46.5" customHeight="1">
      <c r="A10" s="49" t="s">
        <v>3</v>
      </c>
      <c r="B10" s="49"/>
      <c r="C10" s="49"/>
      <c r="D10" s="49"/>
      <c r="E10" s="49"/>
      <c r="F10" s="49"/>
      <c r="G10" s="49"/>
      <c r="H10" s="49"/>
      <c r="I10" s="49"/>
    </row>
    <row r="11" spans="1:9" ht="19.5" customHeight="1">
      <c r="A11" s="3"/>
      <c r="B11" s="4"/>
      <c r="C11" s="4"/>
      <c r="D11" s="4"/>
      <c r="E11" s="4"/>
      <c r="F11" s="4"/>
      <c r="G11" s="4"/>
      <c r="H11" s="4"/>
      <c r="I11" s="4"/>
    </row>
    <row r="12" spans="1:9" ht="53.25" customHeight="1">
      <c r="A12" s="5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6" t="s">
        <v>12</v>
      </c>
    </row>
    <row r="13" spans="1:9" s="9" customFormat="1" ht="11.25">
      <c r="A13" s="7" t="s">
        <v>13</v>
      </c>
      <c r="B13" s="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21</v>
      </c>
    </row>
    <row r="14" spans="1:9" ht="33.75" customHeight="1">
      <c r="A14" s="10" t="s">
        <v>22</v>
      </c>
      <c r="B14" s="11" t="s">
        <v>23</v>
      </c>
      <c r="C14" s="12">
        <v>1500</v>
      </c>
      <c r="D14" s="12" t="s">
        <v>24</v>
      </c>
      <c r="E14" s="13"/>
      <c r="F14" s="13">
        <f aca="true" t="shared" si="0" ref="F14:F28">C14*E14</f>
        <v>0</v>
      </c>
      <c r="G14" s="13">
        <f aca="true" t="shared" si="1" ref="G14:G28">E14*(1+I14/100)</f>
        <v>0</v>
      </c>
      <c r="H14" s="14">
        <f aca="true" t="shared" si="2" ref="H14:H28">C14*G14</f>
        <v>0</v>
      </c>
      <c r="I14" s="15"/>
    </row>
    <row r="15" spans="1:9" ht="20.25" customHeight="1">
      <c r="A15" s="10" t="s">
        <v>25</v>
      </c>
      <c r="B15" s="16" t="s">
        <v>26</v>
      </c>
      <c r="C15" s="12">
        <v>210</v>
      </c>
      <c r="D15" s="12" t="s">
        <v>24</v>
      </c>
      <c r="E15" s="13"/>
      <c r="F15" s="13">
        <f t="shared" si="0"/>
        <v>0</v>
      </c>
      <c r="G15" s="13">
        <f t="shared" si="1"/>
        <v>0</v>
      </c>
      <c r="H15" s="14">
        <f t="shared" si="2"/>
        <v>0</v>
      </c>
      <c r="I15" s="15"/>
    </row>
    <row r="16" spans="1:9" ht="22.5" customHeight="1">
      <c r="A16" s="10" t="s">
        <v>27</v>
      </c>
      <c r="B16" s="17" t="s">
        <v>28</v>
      </c>
      <c r="C16" s="12">
        <v>210</v>
      </c>
      <c r="D16" s="12" t="s">
        <v>24</v>
      </c>
      <c r="E16" s="13"/>
      <c r="F16" s="13">
        <f t="shared" si="0"/>
        <v>0</v>
      </c>
      <c r="G16" s="13">
        <f t="shared" si="1"/>
        <v>0</v>
      </c>
      <c r="H16" s="14">
        <f t="shared" si="2"/>
        <v>0</v>
      </c>
      <c r="I16" s="15"/>
    </row>
    <row r="17" spans="1:9" ht="20.25" customHeight="1">
      <c r="A17" s="10" t="s">
        <v>29</v>
      </c>
      <c r="B17" s="16" t="s">
        <v>30</v>
      </c>
      <c r="C17" s="12">
        <v>250</v>
      </c>
      <c r="D17" s="12" t="s">
        <v>24</v>
      </c>
      <c r="E17" s="13"/>
      <c r="F17" s="13">
        <f t="shared" si="0"/>
        <v>0</v>
      </c>
      <c r="G17" s="13">
        <f t="shared" si="1"/>
        <v>0</v>
      </c>
      <c r="H17" s="14">
        <f t="shared" si="2"/>
        <v>0</v>
      </c>
      <c r="I17" s="15"/>
    </row>
    <row r="18" spans="1:9" ht="31.5">
      <c r="A18" s="10" t="s">
        <v>31</v>
      </c>
      <c r="B18" s="11" t="s">
        <v>32</v>
      </c>
      <c r="C18" s="12">
        <v>700</v>
      </c>
      <c r="D18" s="12" t="s">
        <v>24</v>
      </c>
      <c r="E18" s="13"/>
      <c r="F18" s="13">
        <f t="shared" si="0"/>
        <v>0</v>
      </c>
      <c r="G18" s="13">
        <f t="shared" si="1"/>
        <v>0</v>
      </c>
      <c r="H18" s="14">
        <f t="shared" si="2"/>
        <v>0</v>
      </c>
      <c r="I18" s="15"/>
    </row>
    <row r="19" spans="1:9" ht="31.5">
      <c r="A19" s="10" t="s">
        <v>33</v>
      </c>
      <c r="B19" s="11" t="s">
        <v>34</v>
      </c>
      <c r="C19" s="12">
        <v>500</v>
      </c>
      <c r="D19" s="12" t="s">
        <v>24</v>
      </c>
      <c r="E19" s="13"/>
      <c r="F19" s="13">
        <f t="shared" si="0"/>
        <v>0</v>
      </c>
      <c r="G19" s="13">
        <f t="shared" si="1"/>
        <v>0</v>
      </c>
      <c r="H19" s="14">
        <f t="shared" si="2"/>
        <v>0</v>
      </c>
      <c r="I19" s="15"/>
    </row>
    <row r="20" spans="1:9" ht="31.5">
      <c r="A20" s="10" t="s">
        <v>35</v>
      </c>
      <c r="B20" s="11" t="s">
        <v>36</v>
      </c>
      <c r="C20" s="12">
        <v>500</v>
      </c>
      <c r="D20" s="12" t="s">
        <v>24</v>
      </c>
      <c r="E20" s="13"/>
      <c r="F20" s="13">
        <f t="shared" si="0"/>
        <v>0</v>
      </c>
      <c r="G20" s="13">
        <f t="shared" si="1"/>
        <v>0</v>
      </c>
      <c r="H20" s="14">
        <f t="shared" si="2"/>
        <v>0</v>
      </c>
      <c r="I20" s="15"/>
    </row>
    <row r="21" spans="1:9" ht="31.5">
      <c r="A21" s="10" t="s">
        <v>37</v>
      </c>
      <c r="B21" s="11" t="s">
        <v>38</v>
      </c>
      <c r="C21" s="12">
        <v>160</v>
      </c>
      <c r="D21" s="12" t="s">
        <v>24</v>
      </c>
      <c r="E21" s="13"/>
      <c r="F21" s="13">
        <f t="shared" si="0"/>
        <v>0</v>
      </c>
      <c r="G21" s="13">
        <f t="shared" si="1"/>
        <v>0</v>
      </c>
      <c r="H21" s="14">
        <f t="shared" si="2"/>
        <v>0</v>
      </c>
      <c r="I21" s="15"/>
    </row>
    <row r="22" spans="1:9" ht="23.25" customHeight="1">
      <c r="A22" s="10" t="s">
        <v>39</v>
      </c>
      <c r="B22" s="11" t="s">
        <v>40</v>
      </c>
      <c r="C22" s="12">
        <v>350</v>
      </c>
      <c r="D22" s="12" t="s">
        <v>24</v>
      </c>
      <c r="E22" s="13"/>
      <c r="F22" s="13">
        <f t="shared" si="0"/>
        <v>0</v>
      </c>
      <c r="G22" s="13">
        <f t="shared" si="1"/>
        <v>0</v>
      </c>
      <c r="H22" s="14">
        <f t="shared" si="2"/>
        <v>0</v>
      </c>
      <c r="I22" s="15"/>
    </row>
    <row r="23" spans="1:9" ht="21">
      <c r="A23" s="10" t="s">
        <v>41</v>
      </c>
      <c r="B23" s="11" t="s">
        <v>42</v>
      </c>
      <c r="C23" s="12">
        <v>20</v>
      </c>
      <c r="D23" s="12" t="s">
        <v>43</v>
      </c>
      <c r="E23" s="13"/>
      <c r="F23" s="13">
        <f t="shared" si="0"/>
        <v>0</v>
      </c>
      <c r="G23" s="13">
        <f t="shared" si="1"/>
        <v>0</v>
      </c>
      <c r="H23" s="14">
        <f t="shared" si="2"/>
        <v>0</v>
      </c>
      <c r="I23" s="15"/>
    </row>
    <row r="24" spans="1:9" ht="18" customHeight="1">
      <c r="A24" s="10" t="s">
        <v>44</v>
      </c>
      <c r="B24" s="11" t="s">
        <v>45</v>
      </c>
      <c r="C24" s="12">
        <v>40</v>
      </c>
      <c r="D24" s="12" t="s">
        <v>43</v>
      </c>
      <c r="E24" s="13"/>
      <c r="F24" s="13">
        <f t="shared" si="0"/>
        <v>0</v>
      </c>
      <c r="G24" s="13">
        <f t="shared" si="1"/>
        <v>0</v>
      </c>
      <c r="H24" s="14">
        <f t="shared" si="2"/>
        <v>0</v>
      </c>
      <c r="I24" s="18"/>
    </row>
    <row r="25" spans="1:9" ht="31.5">
      <c r="A25" s="10" t="s">
        <v>46</v>
      </c>
      <c r="B25" s="11" t="s">
        <v>47</v>
      </c>
      <c r="C25" s="12">
        <v>1800</v>
      </c>
      <c r="D25" s="12" t="s">
        <v>24</v>
      </c>
      <c r="E25" s="13"/>
      <c r="F25" s="13">
        <f t="shared" si="0"/>
        <v>0</v>
      </c>
      <c r="G25" s="13">
        <f t="shared" si="1"/>
        <v>0</v>
      </c>
      <c r="H25" s="14">
        <f t="shared" si="2"/>
        <v>0</v>
      </c>
      <c r="I25" s="15"/>
    </row>
    <row r="26" spans="1:9" ht="42">
      <c r="A26" s="10" t="s">
        <v>48</v>
      </c>
      <c r="B26" s="11" t="s">
        <v>49</v>
      </c>
      <c r="C26" s="12">
        <v>400</v>
      </c>
      <c r="D26" s="12" t="s">
        <v>24</v>
      </c>
      <c r="E26" s="13"/>
      <c r="F26" s="13">
        <f t="shared" si="0"/>
        <v>0</v>
      </c>
      <c r="G26" s="13">
        <f t="shared" si="1"/>
        <v>0</v>
      </c>
      <c r="H26" s="14">
        <f t="shared" si="2"/>
        <v>0</v>
      </c>
      <c r="I26" s="15"/>
    </row>
    <row r="27" spans="1:9" ht="56.25">
      <c r="A27" s="10" t="s">
        <v>50</v>
      </c>
      <c r="B27" s="19" t="s">
        <v>51</v>
      </c>
      <c r="C27" s="12">
        <v>800</v>
      </c>
      <c r="D27" s="12" t="s">
        <v>24</v>
      </c>
      <c r="E27" s="13"/>
      <c r="F27" s="13">
        <f t="shared" si="0"/>
        <v>0</v>
      </c>
      <c r="G27" s="13">
        <f t="shared" si="1"/>
        <v>0</v>
      </c>
      <c r="H27" s="14">
        <f t="shared" si="2"/>
        <v>0</v>
      </c>
      <c r="I27" s="15"/>
    </row>
    <row r="28" spans="1:9" ht="84.75">
      <c r="A28" s="10" t="s">
        <v>52</v>
      </c>
      <c r="B28" s="20" t="s">
        <v>53</v>
      </c>
      <c r="C28" s="12">
        <v>300</v>
      </c>
      <c r="D28" s="12" t="s">
        <v>24</v>
      </c>
      <c r="E28" s="13"/>
      <c r="F28" s="13">
        <f t="shared" si="0"/>
        <v>0</v>
      </c>
      <c r="G28" s="13">
        <f t="shared" si="1"/>
        <v>0</v>
      </c>
      <c r="H28" s="14">
        <f t="shared" si="2"/>
        <v>0</v>
      </c>
      <c r="I28" s="15"/>
    </row>
    <row r="29" spans="1:9" ht="18" customHeight="1">
      <c r="A29" s="21"/>
      <c r="B29" s="22"/>
      <c r="C29" s="23"/>
      <c r="D29" s="24" t="s">
        <v>54</v>
      </c>
      <c r="E29" s="24" t="s">
        <v>55</v>
      </c>
      <c r="F29" s="25">
        <f>SUM(F14:F28)</f>
        <v>0</v>
      </c>
      <c r="G29" s="24" t="s">
        <v>56</v>
      </c>
      <c r="H29" s="25">
        <f>SUM(H14:H28)</f>
        <v>0</v>
      </c>
      <c r="I29" s="26"/>
    </row>
    <row r="30" spans="1:9" ht="27.75" customHeight="1">
      <c r="A30" s="50" t="s">
        <v>57</v>
      </c>
      <c r="B30" s="50"/>
      <c r="C30" s="50"/>
      <c r="D30" s="50"/>
      <c r="E30" s="50"/>
      <c r="F30" s="50"/>
      <c r="G30" s="50"/>
      <c r="H30" s="50"/>
      <c r="I30" s="50"/>
    </row>
    <row r="31" spans="1:9" ht="11.25" customHeight="1">
      <c r="A31" s="50" t="s">
        <v>58</v>
      </c>
      <c r="B31" s="50"/>
      <c r="C31" s="50"/>
      <c r="D31" s="50"/>
      <c r="E31" s="50"/>
      <c r="F31" s="50"/>
      <c r="G31" s="50"/>
      <c r="H31" s="50"/>
      <c r="I31" s="50"/>
    </row>
    <row r="32" spans="1:9" ht="9.75" customHeight="1">
      <c r="A32" s="50" t="s">
        <v>59</v>
      </c>
      <c r="B32" s="50"/>
      <c r="C32" s="50"/>
      <c r="D32" s="50"/>
      <c r="E32" s="50"/>
      <c r="F32" s="50"/>
      <c r="G32" s="50"/>
      <c r="H32" s="50"/>
      <c r="I32" s="50"/>
    </row>
    <row r="33" spans="1:9" ht="10.5" customHeight="1">
      <c r="A33" s="50" t="s">
        <v>60</v>
      </c>
      <c r="B33" s="50"/>
      <c r="C33" s="50"/>
      <c r="D33" s="50"/>
      <c r="E33" s="50"/>
      <c r="F33" s="50"/>
      <c r="G33" s="50"/>
      <c r="H33" s="50"/>
      <c r="I33" s="50"/>
    </row>
    <row r="34" spans="1:9" ht="4.5" customHeight="1">
      <c r="A34" s="1"/>
      <c r="B34" s="27"/>
      <c r="C34" s="1"/>
      <c r="E34" s="28"/>
      <c r="F34" s="29"/>
      <c r="G34" s="30"/>
      <c r="H34" s="31"/>
      <c r="I34" s="32"/>
    </row>
    <row r="35" spans="1:9" ht="12.75">
      <c r="A35" s="51" t="s">
        <v>61</v>
      </c>
      <c r="B35" s="51"/>
      <c r="C35" s="51"/>
      <c r="D35" s="51"/>
      <c r="E35" s="51"/>
      <c r="F35" s="51"/>
      <c r="G35" s="30"/>
      <c r="H35" s="31"/>
      <c r="I35" s="32"/>
    </row>
    <row r="36" spans="1:9" ht="12.75">
      <c r="A36" s="33" t="s">
        <v>62</v>
      </c>
      <c r="B36" s="27"/>
      <c r="C36" s="1"/>
      <c r="E36" s="28"/>
      <c r="F36" s="29"/>
      <c r="G36" s="30"/>
      <c r="H36" s="31"/>
      <c r="I36" s="32"/>
    </row>
    <row r="37" spans="1:9" ht="40.5" customHeight="1">
      <c r="A37" s="1"/>
      <c r="B37" s="27"/>
      <c r="C37" s="1"/>
      <c r="E37" s="34"/>
      <c r="F37" s="35"/>
      <c r="G37" s="35"/>
      <c r="H37" s="35"/>
      <c r="I37" s="36"/>
    </row>
    <row r="38" spans="1:9" ht="12.75">
      <c r="A38" s="37"/>
      <c r="B38" s="37"/>
      <c r="C38" s="38"/>
      <c r="D38" s="39"/>
      <c r="E38" s="52" t="s">
        <v>63</v>
      </c>
      <c r="F38" s="52"/>
      <c r="G38" s="52"/>
      <c r="H38" s="52"/>
      <c r="I38" s="40"/>
    </row>
    <row r="39" spans="1:9" ht="9" customHeight="1">
      <c r="A39" s="37"/>
      <c r="B39" s="37"/>
      <c r="C39" s="38"/>
      <c r="D39" s="39"/>
      <c r="E39" s="40"/>
      <c r="F39" s="40"/>
      <c r="G39" s="40"/>
      <c r="H39" s="40"/>
      <c r="I39" s="40"/>
    </row>
    <row r="40" spans="1:9" s="42" customFormat="1" ht="10.5">
      <c r="A40" s="41" t="s">
        <v>64</v>
      </c>
      <c r="C40" s="43"/>
      <c r="D40" s="44"/>
      <c r="E40" s="44"/>
      <c r="F40" s="44"/>
      <c r="G40" s="44"/>
      <c r="H40" s="44"/>
      <c r="I40" s="44"/>
    </row>
    <row r="41" spans="1:9" s="42" customFormat="1" ht="10.5">
      <c r="A41" s="45" t="s">
        <v>65</v>
      </c>
      <c r="C41" s="43"/>
      <c r="D41" s="44"/>
      <c r="E41" s="44"/>
      <c r="F41" s="44"/>
      <c r="G41" s="44"/>
      <c r="H41" s="44"/>
      <c r="I41" s="44"/>
    </row>
  </sheetData>
  <sheetProtection selectLockedCells="1" selectUnlockedCells="1"/>
  <mergeCells count="10">
    <mergeCell ref="A32:I32"/>
    <mergeCell ref="A33:I33"/>
    <mergeCell ref="A35:F35"/>
    <mergeCell ref="E38:H38"/>
    <mergeCell ref="A1:I1"/>
    <mergeCell ref="A2:C7"/>
    <mergeCell ref="D2:I7"/>
    <mergeCell ref="A10:I10"/>
    <mergeCell ref="A30:I30"/>
    <mergeCell ref="A31:I31"/>
  </mergeCells>
  <printOptions/>
  <pageMargins left="0.75" right="0.75" top="1" bottom="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8" zoomScaleNormal="14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8" zoomScaleNormal="14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2023-12-20T09:56:16Z</dcterms:created>
  <dcterms:modified xsi:type="dcterms:W3CDTF">2023-12-20T09:56:16Z</dcterms:modified>
  <cp:category/>
  <cp:version/>
  <cp:contentType/>
  <cp:contentStatus/>
</cp:coreProperties>
</file>